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\Desktop\Merkandi\Excel\"/>
    </mc:Choice>
  </mc:AlternateContent>
  <xr:revisionPtr revIDLastSave="0" documentId="8_{8561B796-D6F8-457D-BEEA-9FFD681A57AC}" xr6:coauthVersionLast="47" xr6:coauthVersionMax="47" xr10:uidLastSave="{00000000-0000-0000-0000-000000000000}"/>
  <bookViews>
    <workbookView xWindow="-120" yWindow="-120" windowWidth="29040" windowHeight="15840" xr2:uid="{1A9A53FF-2359-49B7-BF02-86218652A98B}"/>
  </bookViews>
  <sheets>
    <sheet name="Arkusz2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2" l="1"/>
  <c r="K3" i="2"/>
  <c r="K4" i="2"/>
  <c r="K5" i="2"/>
  <c r="K6" i="2"/>
  <c r="K7" i="2"/>
  <c r="K8" i="2"/>
  <c r="K9" i="2"/>
  <c r="K10" i="2"/>
  <c r="K11" i="2"/>
  <c r="K2" i="2"/>
</calcChain>
</file>

<file path=xl/sharedStrings.xml><?xml version="1.0" encoding="utf-8"?>
<sst xmlns="http://schemas.openxmlformats.org/spreadsheetml/2006/main" count="76" uniqueCount="27">
  <si>
    <t>Paleta</t>
  </si>
  <si>
    <t>Nazwa</t>
  </si>
  <si>
    <t>Foto</t>
  </si>
  <si>
    <t>EAN</t>
  </si>
  <si>
    <t>Kod 1</t>
  </si>
  <si>
    <t>Kod 2</t>
  </si>
  <si>
    <t>Kategoria</t>
  </si>
  <si>
    <t>PCS</t>
  </si>
  <si>
    <t>Cena regularna brutto</t>
  </si>
  <si>
    <t>Waluta</t>
  </si>
  <si>
    <t>Cena sprzedaży netto</t>
  </si>
  <si>
    <t>E10265</t>
  </si>
  <si>
    <t>GOOGO 2 in 1 Klappbar Laufband, 2.25 HP 1-12 km/h Elektrisches untertisch Walking Laufband mit Verbreitertem, Stoßabsorbierendem Laufband, LED Anzeige &amp; Fernbedienung &amp; Handyhalter, Keine Montage</t>
  </si>
  <si>
    <t>FOTO</t>
  </si>
  <si>
    <t>B09NLQ16YX</t>
  </si>
  <si>
    <t>gl_sports</t>
  </si>
  <si>
    <t>PLN</t>
  </si>
  <si>
    <t>GOOGO 2 in 1 Klappbar Laufband, 2.25 HP 1-12 km/h Elektrisches untertisch Walking Laufband mit Verbreitertem, Stoßabsorbierendem Laufband, LED Anzeige &amp; Fernbedienung, Keine Montage</t>
  </si>
  <si>
    <t>B09NLTDH4Q</t>
  </si>
  <si>
    <t>B09NLS5Q1T</t>
  </si>
  <si>
    <t>Laufband Schreibtisch Walking Pad für Zuhause und Büro, 1-8 km/h Geschwindigkeit, 550W Motor mit Fernbedienung und LCD-Anzeige(Maximalgewicht 110 kg)</t>
  </si>
  <si>
    <t>B0B7HVLG3Z</t>
  </si>
  <si>
    <t>Walking Pad Laufband Schreibtisch für Zuhause und Büro, 1-8 km/h Geschwindigkeit, 550W Motor mit Fernbedienung und LCD-Anzeige(Maximalgewicht 110 kg)</t>
  </si>
  <si>
    <t>B0BJDNGGFD</t>
  </si>
  <si>
    <t>Netto:</t>
  </si>
  <si>
    <t>Brutto:</t>
  </si>
  <si>
    <t>Ilość: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</si>
</sst>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7CEEB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2" borderId="0" xfId="0" applyFont="1" applyFill="1"/>
    <xf numFmtId="0" fontId="2" fillId="0" borderId="0" xfId="1"/>
    <xf numFmtId="2" fontId="0" fillId="0" borderId="0" xfId="0" applyNumberFormat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search?q=Laufband%20Schreibtisch%20Walking%20Pad%20f&#252;r%20Zuhause%20und%20B&#252;ro,%201-8%20km/h%20Geschwindigkeit&amp;source=lnms&amp;tbm=isch&amp;sa=X&amp;ved=0ahUKEwiSn6nExoniAhUvQRUIHab-DuYQ_AUIDigB&amp;biw=1745&amp;bih=852" TargetMode="External"/><Relationship Id="rId3" Type="http://schemas.openxmlformats.org/officeDocument/2006/relationships/hyperlink" Target="https://www.google.com/search?q=GOOGO%202%20in%201%20Klappbar%20Laufband,%202.25%20HP%201-12%20km/h%20Elektrisches%20untertisch%20Walkin&amp;source=lnms&amp;tbm=isch&amp;sa=X&amp;ved=0ahUKEwiSn6nExoniAhUvQRUIHab-DuYQ_AUIDigB&amp;biw=1745&amp;bih=852" TargetMode="External"/><Relationship Id="rId7" Type="http://schemas.openxmlformats.org/officeDocument/2006/relationships/hyperlink" Target="https://www.google.com/search?q=Laufband%20Schreibtisch%20Walking%20Pad%20f&#252;r%20Zuhause%20und%20B&#252;ro,%201-8%20km/h%20Geschwindigkeit&amp;source=lnms&amp;tbm=isch&amp;sa=X&amp;ved=0ahUKEwiSn6nExoniAhUvQRUIHab-DuYQ_AUIDigB&amp;biw=1745&amp;bih=852" TargetMode="External"/><Relationship Id="rId2" Type="http://schemas.openxmlformats.org/officeDocument/2006/relationships/hyperlink" Target="https://www.google.com/search?q=GOOGO%202%20in%201%20Klappbar%20Laufband,%202.25%20HP%201-12%20km/h%20Elektrisches%20untertisch%20Walkin&amp;source=lnms&amp;tbm=isch&amp;sa=X&amp;ved=0ahUKEwiSn6nExoniAhUvQRUIHab-DuYQ_AUIDigB&amp;biw=1745&amp;bih=852" TargetMode="External"/><Relationship Id="rId1" Type="http://schemas.openxmlformats.org/officeDocument/2006/relationships/hyperlink" Target="https://www.google.com/search?q=GOOGO%202%20in%201%20Klappbar%20Laufband,%202.25%20HP%201-12%20km/h%20Elektrisches%20untertisch%20Walkin&amp;source=lnms&amp;tbm=isch&amp;sa=X&amp;ved=0ahUKEwiSn6nExoniAhUvQRUIHab-DuYQ_AUIDigB&amp;biw=1745&amp;bih=852" TargetMode="External"/><Relationship Id="rId6" Type="http://schemas.openxmlformats.org/officeDocument/2006/relationships/hyperlink" Target="https://www.google.com/search?q=Laufband%20Schreibtisch%20Walking%20Pad%20f&#252;r%20Zuhause%20und%20B&#252;ro,%201-8%20km/h%20Geschwindigkeit&amp;source=lnms&amp;tbm=isch&amp;sa=X&amp;ved=0ahUKEwiSn6nExoniAhUvQRUIHab-DuYQ_AUIDigB&amp;biw=1745&amp;bih=852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google.com/search?q=GOOGO%202%20in%201%20Klappbar%20Laufband,%202.25%20HP%201-12%20km/h%20Elektrisches%20untertisch%20Walkin&amp;source=lnms&amp;tbm=isch&amp;sa=X&amp;ved=0ahUKEwiSn6nExoniAhUvQRUIHab-DuYQ_AUIDigB&amp;biw=1745&amp;bih=852" TargetMode="External"/><Relationship Id="rId10" Type="http://schemas.openxmlformats.org/officeDocument/2006/relationships/hyperlink" Target="https://www.google.com/search?q=Walking%20Pad%20Laufband%20Schreibtisch%20f&#252;r%20Zuhause%20und%20B&#252;ro,%201-8%20km/h%20Geschwindigkeit&amp;source=lnms&amp;tbm=isch&amp;sa=X&amp;ved=0ahUKEwiSn6nExoniAhUvQRUIHab-DuYQ_AUIDigB&amp;biw=1745&amp;bih=852" TargetMode="External"/><Relationship Id="rId4" Type="http://schemas.openxmlformats.org/officeDocument/2006/relationships/hyperlink" Target="https://www.google.com/search?q=GOOGO%202%20in%201%20Klappbar%20Laufband,%202.25%20HP%201-12%20km/h%20Elektrisches%20untertisch%20Walkin&amp;source=lnms&amp;tbm=isch&amp;sa=X&amp;ved=0ahUKEwiSn6nExoniAhUvQRUIHab-DuYQ_AUIDigB&amp;biw=1745&amp;bih=852" TargetMode="External"/><Relationship Id="rId9" Type="http://schemas.openxmlformats.org/officeDocument/2006/relationships/hyperlink" Target="https://www.google.com/search?q=Laufband%20Schreibtisch%20Walking%20Pad%20f&#252;r%20Zuhause%20und%20B&#252;ro,%201-8%20km/h%20Geschwindigkeit&amp;source=lnms&amp;tbm=isch&amp;sa=X&amp;ved=0ahUKEwiSn6nExoniAhUvQRUIHab-DuYQ_AUIDigB&amp;biw=1745&amp;bih=8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4FEEA-B02E-4593-BFCB-112199ED7BB2}">
  <dimension ref="A1:N11"/>
  <sheetViews>
    <sheetView tabSelected="1" workbookViewId="0">
      <selection activeCell="K2" sqref="K2"/>
    </sheetView>
  </sheetViews>
  <sheetFormatPr defaultRowHeight="15" x14ac:dyDescent="0.25"/>
  <cols>
    <col min="2" max="2" width="50.7109375" customWidth="1"/>
    <col min="3" max="3" width="4.42578125" customWidth="1"/>
    <col min="4" max="4" width="0.7109375" customWidth="1"/>
    <col min="5" max="5" width="2.140625" customWidth="1"/>
    <col min="6" max="6" width="15.7109375" customWidth="1"/>
    <col min="7" max="7" width="7.42578125" customWidth="1"/>
    <col min="8" max="8" width="4" customWidth="1"/>
    <col min="9" max="9" width="11.42578125" customWidth="1"/>
    <col min="10" max="10" width="3.85546875" customWidth="1"/>
    <col min="11" max="11" width="26.85546875" customWidth="1"/>
  </cols>
  <sheetData>
    <row r="1" spans="1:14" ht="2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24</v>
      </c>
      <c r="M1" s="1">
        <v>3104</v>
      </c>
      <c r="N1" s="1" t="s">
        <v>16</v>
      </c>
    </row>
    <row r="2" spans="1:14" ht="21" x14ac:dyDescent="0.35">
      <c r="A2" t="s">
        <v>11</v>
      </c>
      <c r="B2" t="s">
        <v>12</v>
      </c>
      <c r="C2" s="2" t="s">
        <v>13</v>
      </c>
      <c r="F2" t="s">
        <v>14</v>
      </c>
      <c r="G2" t="s">
        <v>15</v>
      </c>
      <c r="H2">
        <v>1</v>
      </c>
      <c r="I2">
        <v>1415.75</v>
      </c>
      <c r="J2" t="s">
        <v>16</v>
      </c>
      <c r="K2" s="3">
        <f>I2*25%</f>
        <v>353.9375</v>
      </c>
      <c r="L2" s="1" t="s">
        <v>25</v>
      </c>
      <c r="M2" s="1">
        <f>M1*1.23</f>
        <v>3817.92</v>
      </c>
      <c r="N2" s="1" t="s">
        <v>16</v>
      </c>
    </row>
    <row r="3" spans="1:14" ht="21" x14ac:dyDescent="0.35">
      <c r="A3" t="s">
        <v>11</v>
      </c>
      <c r="B3" t="s">
        <v>17</v>
      </c>
      <c r="C3" s="2" t="s">
        <v>13</v>
      </c>
      <c r="F3" t="s">
        <v>18</v>
      </c>
      <c r="G3" t="s">
        <v>15</v>
      </c>
      <c r="H3">
        <v>1</v>
      </c>
      <c r="I3">
        <v>1258.45</v>
      </c>
      <c r="J3" t="s">
        <v>16</v>
      </c>
      <c r="K3" s="3">
        <f t="shared" ref="K3:K11" si="0">I3*25%</f>
        <v>314.61250000000001</v>
      </c>
      <c r="L3" s="1" t="s">
        <v>26</v>
      </c>
      <c r="M3" s="1">
        <v>10</v>
      </c>
      <c r="N3" s="1"/>
    </row>
    <row r="4" spans="1:14" x14ac:dyDescent="0.25">
      <c r="A4" t="s">
        <v>11</v>
      </c>
      <c r="B4" t="s">
        <v>17</v>
      </c>
      <c r="C4" s="2" t="s">
        <v>13</v>
      </c>
      <c r="F4" t="s">
        <v>19</v>
      </c>
      <c r="G4" t="s">
        <v>15</v>
      </c>
      <c r="H4">
        <v>1</v>
      </c>
      <c r="I4">
        <v>1242.73</v>
      </c>
      <c r="J4" t="s">
        <v>16</v>
      </c>
      <c r="K4" s="3">
        <f t="shared" si="0"/>
        <v>310.6825</v>
      </c>
    </row>
    <row r="5" spans="1:14" x14ac:dyDescent="0.25">
      <c r="A5" t="s">
        <v>11</v>
      </c>
      <c r="B5" t="s">
        <v>17</v>
      </c>
      <c r="C5" s="2" t="s">
        <v>13</v>
      </c>
      <c r="F5" t="s">
        <v>19</v>
      </c>
      <c r="G5" t="s">
        <v>15</v>
      </c>
      <c r="H5">
        <v>1</v>
      </c>
      <c r="I5">
        <v>1242.73</v>
      </c>
      <c r="J5" t="s">
        <v>16</v>
      </c>
      <c r="K5" s="3">
        <f t="shared" si="0"/>
        <v>310.6825</v>
      </c>
    </row>
    <row r="6" spans="1:14" x14ac:dyDescent="0.25">
      <c r="A6" t="s">
        <v>11</v>
      </c>
      <c r="B6" t="s">
        <v>17</v>
      </c>
      <c r="C6" s="2" t="s">
        <v>13</v>
      </c>
      <c r="F6" t="s">
        <v>19</v>
      </c>
      <c r="G6" t="s">
        <v>15</v>
      </c>
      <c r="H6">
        <v>1</v>
      </c>
      <c r="I6">
        <v>1242.73</v>
      </c>
      <c r="J6" t="s">
        <v>16</v>
      </c>
      <c r="K6" s="3">
        <f t="shared" si="0"/>
        <v>310.6825</v>
      </c>
    </row>
    <row r="7" spans="1:14" x14ac:dyDescent="0.25">
      <c r="A7" t="s">
        <v>11</v>
      </c>
      <c r="B7" t="s">
        <v>20</v>
      </c>
      <c r="C7" s="2" t="s">
        <v>13</v>
      </c>
      <c r="F7" t="s">
        <v>21</v>
      </c>
      <c r="G7" t="s">
        <v>15</v>
      </c>
      <c r="H7">
        <v>1</v>
      </c>
      <c r="I7">
        <v>1219.1400000000001</v>
      </c>
      <c r="J7" t="s">
        <v>16</v>
      </c>
      <c r="K7" s="3">
        <f t="shared" si="0"/>
        <v>304.78500000000003</v>
      </c>
    </row>
    <row r="8" spans="1:14" x14ac:dyDescent="0.25">
      <c r="A8" t="s">
        <v>11</v>
      </c>
      <c r="B8" t="s">
        <v>20</v>
      </c>
      <c r="C8" s="2" t="s">
        <v>13</v>
      </c>
      <c r="F8" t="s">
        <v>21</v>
      </c>
      <c r="G8" t="s">
        <v>15</v>
      </c>
      <c r="H8">
        <v>1</v>
      </c>
      <c r="I8">
        <v>1219.1400000000001</v>
      </c>
      <c r="J8" t="s">
        <v>16</v>
      </c>
      <c r="K8" s="3">
        <f t="shared" si="0"/>
        <v>304.78500000000003</v>
      </c>
    </row>
    <row r="9" spans="1:14" x14ac:dyDescent="0.25">
      <c r="A9" t="s">
        <v>11</v>
      </c>
      <c r="B9" t="s">
        <v>20</v>
      </c>
      <c r="C9" s="2" t="s">
        <v>13</v>
      </c>
      <c r="F9" t="s">
        <v>21</v>
      </c>
      <c r="G9" t="s">
        <v>15</v>
      </c>
      <c r="H9">
        <v>1</v>
      </c>
      <c r="I9">
        <v>1219.1400000000001</v>
      </c>
      <c r="J9" t="s">
        <v>16</v>
      </c>
      <c r="K9" s="3">
        <f t="shared" si="0"/>
        <v>304.78500000000003</v>
      </c>
    </row>
    <row r="10" spans="1:14" x14ac:dyDescent="0.25">
      <c r="A10" t="s">
        <v>11</v>
      </c>
      <c r="B10" t="s">
        <v>20</v>
      </c>
      <c r="C10" s="2" t="s">
        <v>13</v>
      </c>
      <c r="F10" t="s">
        <v>21</v>
      </c>
      <c r="G10" t="s">
        <v>15</v>
      </c>
      <c r="H10">
        <v>1</v>
      </c>
      <c r="I10">
        <v>1219.1400000000001</v>
      </c>
      <c r="J10" t="s">
        <v>16</v>
      </c>
      <c r="K10" s="3">
        <f t="shared" si="0"/>
        <v>304.78500000000003</v>
      </c>
    </row>
    <row r="11" spans="1:14" x14ac:dyDescent="0.25">
      <c r="A11" t="s">
        <v>11</v>
      </c>
      <c r="B11" t="s">
        <v>22</v>
      </c>
      <c r="C11" s="2" t="s">
        <v>13</v>
      </c>
      <c r="F11" t="s">
        <v>23</v>
      </c>
      <c r="G11" t="s">
        <v>15</v>
      </c>
      <c r="H11">
        <v>1</v>
      </c>
      <c r="I11">
        <v>1140.47</v>
      </c>
      <c r="J11" t="s">
        <v>16</v>
      </c>
      <c r="K11" s="3">
        <f t="shared" si="0"/>
        <v>285.11750000000001</v>
      </c>
    </row>
  </sheetData>
  <hyperlinks>
    <hyperlink ref="C2" r:id="rId1" tooltip="FOTO" xr:uid="{59AB37CB-8940-4DCF-B0FF-AD85E6C8F670}"/>
    <hyperlink ref="C3" r:id="rId2" tooltip="FOTO" xr:uid="{1EEB57B3-08A7-4B0C-B743-2F6B8933685D}"/>
    <hyperlink ref="C4" r:id="rId3" tooltip="FOTO" xr:uid="{A3702B67-E884-45FA-8463-B440291A0C52}"/>
    <hyperlink ref="C5" r:id="rId4" tooltip="FOTO" xr:uid="{F0EA4FE2-BE7A-42B0-A04D-02A3E53C1E79}"/>
    <hyperlink ref="C6" r:id="rId5" tooltip="FOTO" xr:uid="{5CC468A5-A85B-410C-9EAA-700554C16CA7}"/>
    <hyperlink ref="C7" r:id="rId6" tooltip="FOTO" xr:uid="{1EA2632D-9047-4261-BF4E-F84DD1F605A4}"/>
    <hyperlink ref="C8" r:id="rId7" tooltip="FOTO" xr:uid="{682C6546-6BC0-4E0F-8762-AD971CA312BC}"/>
    <hyperlink ref="C9" r:id="rId8" tooltip="FOTO" xr:uid="{E83C774F-C76A-435A-902E-82F1AF3E861D}"/>
    <hyperlink ref="C10" r:id="rId9" tooltip="FOTO" xr:uid="{6FFD2924-0AF5-4698-9A2D-1A173F5A1043}"/>
    <hyperlink ref="C11" r:id="rId10" tooltip="FOTO" xr:uid="{A9C2BD38-F962-478A-9183-0DC6C1E22F17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79892-0B07-4E02-B9F0-7103032C7D8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serwis@goldex.pl</cp:lastModifiedBy>
  <dcterms:created xsi:type="dcterms:W3CDTF">2023-03-23T15:01:15Z</dcterms:created>
  <dcterms:modified xsi:type="dcterms:W3CDTF">2023-10-18T08:39:49Z</dcterms:modified>
</cp:coreProperties>
</file>